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4915" windowHeight="113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80" i="1" l="1"/>
  <c r="E79" i="1"/>
  <c r="E78" i="1"/>
  <c r="E77" i="1"/>
  <c r="E76" i="1"/>
  <c r="E75" i="1"/>
  <c r="E74" i="1"/>
  <c r="E73" i="1"/>
  <c r="E72" i="1"/>
  <c r="E71" i="1"/>
  <c r="E70" i="1"/>
  <c r="E69" i="1"/>
  <c r="E68" i="1"/>
  <c r="E67" i="1"/>
  <c r="E66" i="1"/>
  <c r="E65" i="1"/>
  <c r="I60" i="1"/>
  <c r="D60" i="1"/>
  <c r="J59" i="1"/>
  <c r="E59" i="1"/>
  <c r="J58" i="1"/>
  <c r="E58" i="1"/>
  <c r="J57" i="1"/>
  <c r="E57" i="1"/>
  <c r="J56" i="1"/>
  <c r="E56" i="1"/>
  <c r="J55" i="1"/>
  <c r="E55" i="1"/>
  <c r="J54" i="1"/>
  <c r="E54" i="1"/>
  <c r="J53" i="1"/>
  <c r="E53" i="1"/>
  <c r="J52" i="1"/>
  <c r="E52" i="1"/>
  <c r="J51" i="1"/>
  <c r="E51" i="1"/>
  <c r="J50" i="1"/>
  <c r="E50" i="1"/>
  <c r="J49" i="1"/>
  <c r="E49" i="1"/>
  <c r="J48" i="1"/>
  <c r="E48" i="1"/>
  <c r="J47" i="1"/>
  <c r="E47" i="1"/>
  <c r="J46" i="1"/>
  <c r="E46" i="1"/>
  <c r="J45" i="1"/>
  <c r="E45" i="1"/>
  <c r="I40" i="1"/>
  <c r="D40" i="1"/>
  <c r="J39" i="1"/>
  <c r="E39" i="1"/>
  <c r="J38" i="1"/>
  <c r="E38" i="1"/>
  <c r="J37" i="1"/>
  <c r="E37" i="1"/>
  <c r="J36" i="1"/>
  <c r="E36" i="1"/>
  <c r="J35" i="1"/>
  <c r="E35" i="1"/>
  <c r="J34" i="1"/>
  <c r="E34" i="1"/>
  <c r="J33" i="1"/>
  <c r="E33" i="1"/>
  <c r="J32" i="1"/>
  <c r="E32" i="1"/>
  <c r="J31" i="1"/>
  <c r="E31" i="1"/>
  <c r="J30" i="1"/>
  <c r="E30" i="1"/>
  <c r="J29" i="1"/>
  <c r="E29" i="1"/>
  <c r="J28" i="1"/>
  <c r="E28" i="1"/>
  <c r="J27" i="1"/>
  <c r="E27" i="1"/>
  <c r="J26" i="1"/>
  <c r="E26" i="1"/>
  <c r="J25" i="1"/>
  <c r="E25" i="1"/>
  <c r="E60" i="1" l="1"/>
  <c r="E61" i="1" s="1"/>
  <c r="E40" i="1"/>
  <c r="E41" i="1" s="1"/>
  <c r="J40" i="1"/>
  <c r="J41" i="1" s="1"/>
  <c r="J60" i="1"/>
  <c r="J61" i="1" s="1"/>
  <c r="E80" i="1"/>
  <c r="E81" i="1" s="1"/>
</calcChain>
</file>

<file path=xl/sharedStrings.xml><?xml version="1.0" encoding="utf-8"?>
<sst xmlns="http://schemas.openxmlformats.org/spreadsheetml/2006/main" count="124" uniqueCount="44">
  <si>
    <t>GPA 1: cumulative undergraduate</t>
  </si>
  <si>
    <t>GPA 2: cumulative undergraduate</t>
  </si>
  <si>
    <t>Grade</t>
  </si>
  <si>
    <t>Value</t>
  </si>
  <si>
    <t>Units</t>
  </si>
  <si>
    <t>Points</t>
  </si>
  <si>
    <t>A</t>
  </si>
  <si>
    <t>A-</t>
  </si>
  <si>
    <t>A/B</t>
  </si>
  <si>
    <t>B+</t>
  </si>
  <si>
    <t>B</t>
  </si>
  <si>
    <t>B-</t>
  </si>
  <si>
    <t>B/C</t>
  </si>
  <si>
    <t>C+</t>
  </si>
  <si>
    <t>C</t>
  </si>
  <si>
    <t>C-</t>
  </si>
  <si>
    <t>C/D</t>
  </si>
  <si>
    <t>D+</t>
  </si>
  <si>
    <t>D</t>
  </si>
  <si>
    <t>D-</t>
  </si>
  <si>
    <t>F</t>
  </si>
  <si>
    <t>Totals</t>
  </si>
  <si>
    <t xml:space="preserve">Cumulative undergraduate: </t>
  </si>
  <si>
    <t xml:space="preserve">Cumulative graduate: </t>
  </si>
  <si>
    <t>GPA 3: excluding first two years</t>
  </si>
  <si>
    <t>GPA 4: History  Department coursework</t>
  </si>
  <si>
    <t xml:space="preserve">Excluding first two years: </t>
  </si>
  <si>
    <t xml:space="preserve">History: </t>
  </si>
  <si>
    <t xml:space="preserve">Non-History major: </t>
  </si>
  <si>
    <t>GPA 5: Non-History major coursework</t>
  </si>
  <si>
    <t>University of California, Berkeley Department of History PhD application GPA calculation worksheet</t>
  </si>
  <si>
    <t xml:space="preserve">Name:  </t>
  </si>
  <si>
    <t xml:space="preserve">Undergrad major:  </t>
  </si>
  <si>
    <t xml:space="preserve">Master's field:  </t>
  </si>
  <si>
    <t>Instructions</t>
  </si>
  <si>
    <t>Exceptions</t>
  </si>
  <si>
    <t xml:space="preserve">If your school uses written evaluations in lieu of grades, place an X here:  </t>
  </si>
  <si>
    <t>If your school grades on a system far different from ours, don't try to convert it.  Instead, enter here only the cumulative ranking and the scale (eg, 7 out of 9).</t>
  </si>
  <si>
    <t xml:space="preserve">Your rank:  </t>
  </si>
  <si>
    <t xml:space="preserve">Scale of:  </t>
  </si>
  <si>
    <t>If your cumulative GPA is calculated for you on your transcript, enter it here.  If your cumulative GPA does not include transfer units (from community college, study abroad etc) in the calcuation on your transcript, please calulate the GPA using the worksheet.</t>
  </si>
  <si>
    <t xml:space="preserve">GPA 1: cumulative undergraduate GPA from transcript:  </t>
  </si>
  <si>
    <t xml:space="preserve">GPA 2: cumulative graduate GPA from transcript:  </t>
  </si>
  <si>
    <t>Please calculate all GPAs that apply to your situation.  Berkeley assigns a numerical value to letter grades: A/A+ equals 4.00 and F equals 0.00.  Pluses and minuses are .30 above or below the closest whole grade.  Please use our calculator even if your school assigns slightly different values to plus and minus grades.  Some schools use a single midpoint between whole grades (eg, AB equals 3.5); in this case, enter half the units for which you earned the midpoint grade in the grade above and half into the grade below (eg, 2 units in A and 2 units in B). For each GPA, look at your entire transcript(s) and count the number of units/credit hours for which you've earned an A and plug this number into the "A" row under units.  Do the same for A-, B+, B etc.  If you have a mixture of quarter and semester units, before including quarter units in the calculator, convert them to semester units according to the formula [quarter units x 2/3 = semester units].
GPA 1: count all courses for which you have received a grade in your undergraduate career.
GPA 2: count all courses for which you have received a grade in your graduate career.
GPA 3: count all undergraduate courses for which you have received a grade after the first two years of the program (but exclude any Physical Education courses).  If you earned your degree in three years, exclude the first year and a half.  Include study abroad courses only if your school accepted the grades and credits in its GPA.
GPA 4: for both History and non-History majors, count all undergraduate history courses taken in an actual History Department (ie, do not include courses that were perhaps historical in nature but were taken from departments in another field).
GPA 5: for non-History majors, count all undergraduate courses taken in your major field (eg, all Anthropology or all French coursework).  If your major was interdisciplinary (eg, Area Studies, drawing from several departments' course catalogues), count all courses applied to your major requirements by your school.
Be sure to save the completed worksheet as a PDF to upload along with your application.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</si>
</sst>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i/>
      <sz val="10"/>
      <color theme="0"/>
      <name val="Times New Roman"/>
      <family val="1"/>
    </font>
    <font>
      <sz val="10"/>
      <color theme="1"/>
      <name val="Times New Roman"/>
      <family val="1"/>
    </font>
    <font>
      <sz val="10"/>
      <color theme="1"/>
      <name val="Calibri"/>
      <family val="2"/>
      <scheme val="minor"/>
    </font>
    <font>
      <sz val="10"/>
      <name val="Times New Roman"/>
      <family val="1"/>
    </font>
    <font>
      <i/>
      <sz val="10"/>
      <name val="Times New Roman"/>
      <family val="1"/>
    </font>
    <font>
      <b/>
      <sz val="10"/>
      <name val="Times New Roman"/>
      <family val="1"/>
    </font>
    <font>
      <b/>
      <sz val="10"/>
      <color theme="0"/>
      <name val="Times New Roman"/>
      <family val="1"/>
    </font>
    <font>
      <b/>
      <sz val="10"/>
      <color theme="1"/>
      <name val="Times New Roman"/>
      <family val="1"/>
    </font>
  </fonts>
  <fills count="3">
    <fill>
      <patternFill patternType="none"/>
    </fill>
    <fill>
      <patternFill patternType="gray125"/>
    </fill>
    <fill>
      <patternFill patternType="solid">
        <fgColor theme="3" tint="-0.249977111117893"/>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2">
    <xf numFmtId="0" fontId="0" fillId="0" borderId="0" xfId="0"/>
    <xf numFmtId="0" fontId="2" fillId="0" borderId="0" xfId="0" applyFont="1"/>
    <xf numFmtId="0" fontId="3" fillId="0" borderId="0" xfId="0" applyFont="1"/>
    <xf numFmtId="0" fontId="4" fillId="0" borderId="0" xfId="0" applyFont="1" applyBorder="1" applyAlignment="1" applyProtection="1">
      <alignment horizontal="center"/>
    </xf>
    <xf numFmtId="0" fontId="4" fillId="0" borderId="0" xfId="0" applyNumberFormat="1" applyFont="1" applyBorder="1" applyProtection="1"/>
    <xf numFmtId="2" fontId="4" fillId="0" borderId="0" xfId="0" applyNumberFormat="1" applyFont="1" applyBorder="1" applyProtection="1"/>
    <xf numFmtId="0" fontId="6" fillId="0" borderId="1" xfId="0" applyNumberFormat="1" applyFont="1" applyBorder="1" applyProtection="1"/>
    <xf numFmtId="0" fontId="6" fillId="0" borderId="0" xfId="0" applyNumberFormat="1" applyFont="1" applyBorder="1" applyProtection="1"/>
    <xf numFmtId="0" fontId="5" fillId="0" borderId="0" xfId="0" applyFont="1" applyBorder="1" applyAlignment="1" applyProtection="1">
      <alignment horizontal="right"/>
    </xf>
    <xf numFmtId="0" fontId="4" fillId="0" borderId="0" xfId="0" applyNumberFormat="1" applyFont="1" applyBorder="1" applyAlignment="1" applyProtection="1">
      <alignment horizontal="left"/>
    </xf>
    <xf numFmtId="0" fontId="2" fillId="0" borderId="0" xfId="0" applyFont="1" applyAlignment="1">
      <alignment horizontal="left"/>
    </xf>
    <xf numFmtId="0" fontId="4" fillId="0" borderId="2" xfId="0" applyFont="1" applyBorder="1" applyAlignment="1" applyProtection="1">
      <alignment horizontal="left"/>
    </xf>
    <xf numFmtId="0" fontId="4" fillId="0" borderId="2" xfId="0" applyFont="1" applyBorder="1" applyAlignment="1" applyProtection="1">
      <alignment horizontal="left" wrapText="1"/>
    </xf>
    <xf numFmtId="0" fontId="4" fillId="0" borderId="2" xfId="0" applyFont="1" applyBorder="1" applyProtection="1"/>
    <xf numFmtId="0" fontId="4" fillId="0" borderId="2" xfId="0" applyNumberFormat="1" applyFont="1" applyBorder="1" applyProtection="1"/>
    <xf numFmtId="0" fontId="4" fillId="0" borderId="2" xfId="0" applyFont="1" applyFill="1" applyBorder="1" applyProtection="1"/>
    <xf numFmtId="2" fontId="4" fillId="0" borderId="3" xfId="0" applyNumberFormat="1" applyFont="1" applyBorder="1" applyProtection="1"/>
    <xf numFmtId="0" fontId="8" fillId="0" borderId="0" xfId="0" applyFont="1"/>
    <xf numFmtId="0" fontId="8" fillId="0" borderId="0" xfId="0" applyFont="1" applyAlignment="1">
      <alignment horizontal="right"/>
    </xf>
    <xf numFmtId="0" fontId="2" fillId="0" borderId="0" xfId="0" applyFont="1" applyAlignment="1">
      <alignment horizontal="right"/>
    </xf>
    <xf numFmtId="0" fontId="8" fillId="0" borderId="1" xfId="0" applyFont="1" applyBorder="1" applyAlignment="1" applyProtection="1">
      <protection locked="0"/>
    </xf>
    <xf numFmtId="0" fontId="2" fillId="0" borderId="1" xfId="0" applyFont="1" applyBorder="1" applyProtection="1">
      <protection locked="0"/>
    </xf>
    <xf numFmtId="0" fontId="8" fillId="0" borderId="1" xfId="0" applyFont="1" applyBorder="1" applyProtection="1">
      <protection locked="0"/>
    </xf>
    <xf numFmtId="0" fontId="2" fillId="0" borderId="2" xfId="0" applyFont="1" applyBorder="1" applyProtection="1">
      <protection locked="0"/>
    </xf>
    <xf numFmtId="0" fontId="2" fillId="0" borderId="0" xfId="0" applyFont="1" applyAlignment="1">
      <alignment horizontal="right"/>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0" xfId="0" applyFont="1" applyAlignment="1">
      <alignment horizontal="left" wrapText="1"/>
    </xf>
    <xf numFmtId="0" fontId="5" fillId="0" borderId="0" xfId="0" applyFont="1" applyBorder="1" applyAlignment="1" applyProtection="1">
      <alignment horizontal="right"/>
    </xf>
    <xf numFmtId="0" fontId="1" fillId="2" borderId="0" xfId="0" applyFont="1" applyFill="1" applyAlignment="1">
      <alignment horizontal="left"/>
    </xf>
    <xf numFmtId="0" fontId="7"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81"/>
  <sheetViews>
    <sheetView showGridLines="0" tabSelected="1" zoomScaleNormal="100" workbookViewId="0">
      <selection activeCell="D46" sqref="D46"/>
    </sheetView>
  </sheetViews>
  <sheetFormatPr defaultRowHeight="12.75" x14ac:dyDescent="0.2"/>
  <cols>
    <col min="1" max="1" width="6.7109375" style="2" customWidth="1"/>
    <col min="2" max="5" width="9.140625" style="2"/>
    <col min="6" max="6" width="6.7109375" style="2" customWidth="1"/>
    <col min="7" max="10" width="9.140625" style="2"/>
    <col min="11" max="11" width="5.140625" style="2" customWidth="1"/>
    <col min="12" max="16384" width="9.140625" style="2"/>
  </cols>
  <sheetData>
    <row r="3" spans="2:10" x14ac:dyDescent="0.2">
      <c r="B3" s="31" t="s">
        <v>30</v>
      </c>
      <c r="C3" s="31"/>
      <c r="D3" s="31"/>
      <c r="E3" s="31"/>
      <c r="F3" s="31"/>
      <c r="G3" s="31"/>
      <c r="H3" s="31"/>
      <c r="I3" s="31"/>
      <c r="J3" s="31"/>
    </row>
    <row r="4" spans="2:10" ht="13.5" thickBot="1" x14ac:dyDescent="0.25"/>
    <row r="5" spans="2:10" ht="13.5" thickBot="1" x14ac:dyDescent="0.25">
      <c r="B5" s="24" t="s">
        <v>31</v>
      </c>
      <c r="C5" s="24"/>
      <c r="D5" s="25"/>
      <c r="E5" s="26"/>
      <c r="F5" s="26"/>
      <c r="G5" s="26"/>
      <c r="H5" s="26"/>
      <c r="I5" s="26"/>
      <c r="J5" s="27"/>
    </row>
    <row r="6" spans="2:10" ht="13.5" thickBot="1" x14ac:dyDescent="0.25">
      <c r="B6" s="24" t="s">
        <v>32</v>
      </c>
      <c r="C6" s="24"/>
      <c r="D6" s="25"/>
      <c r="E6" s="26"/>
      <c r="F6" s="26"/>
      <c r="G6" s="26"/>
      <c r="H6" s="26"/>
      <c r="I6" s="26"/>
      <c r="J6" s="27"/>
    </row>
    <row r="7" spans="2:10" ht="13.5" thickBot="1" x14ac:dyDescent="0.25">
      <c r="B7" s="24" t="s">
        <v>33</v>
      </c>
      <c r="C7" s="24"/>
      <c r="D7" s="25"/>
      <c r="E7" s="26"/>
      <c r="F7" s="26"/>
      <c r="G7" s="26"/>
      <c r="H7" s="26"/>
      <c r="I7" s="26"/>
      <c r="J7" s="27"/>
    </row>
    <row r="9" spans="2:10" x14ac:dyDescent="0.2">
      <c r="B9" s="17" t="s">
        <v>34</v>
      </c>
      <c r="C9" s="1"/>
      <c r="D9" s="1"/>
      <c r="E9" s="1"/>
      <c r="F9" s="1"/>
      <c r="G9" s="1"/>
      <c r="H9" s="1"/>
      <c r="I9" s="1"/>
      <c r="J9" s="1"/>
    </row>
    <row r="10" spans="2:10" ht="330.75" customHeight="1" x14ac:dyDescent="0.2">
      <c r="B10" s="28" t="s">
        <v>43</v>
      </c>
      <c r="C10" s="28"/>
      <c r="D10" s="28"/>
      <c r="E10" s="28"/>
      <c r="F10" s="28"/>
      <c r="G10" s="28"/>
      <c r="H10" s="28"/>
      <c r="I10" s="28"/>
      <c r="J10" s="28"/>
    </row>
    <row r="12" spans="2:10" ht="13.5" thickBot="1" x14ac:dyDescent="0.25">
      <c r="B12" s="17" t="s">
        <v>35</v>
      </c>
      <c r="C12" s="1"/>
      <c r="D12" s="1"/>
      <c r="E12" s="1"/>
      <c r="F12" s="1"/>
      <c r="G12" s="1"/>
      <c r="H12" s="1"/>
      <c r="I12" s="1"/>
      <c r="J12" s="1"/>
    </row>
    <row r="13" spans="2:10" ht="13.5" thickBot="1" x14ac:dyDescent="0.25">
      <c r="B13" s="24" t="s">
        <v>36</v>
      </c>
      <c r="C13" s="24"/>
      <c r="D13" s="24"/>
      <c r="E13" s="24"/>
      <c r="F13" s="24"/>
      <c r="G13" s="24"/>
      <c r="H13" s="24"/>
      <c r="I13" s="20"/>
      <c r="J13" s="18"/>
    </row>
    <row r="14" spans="2:10" x14ac:dyDescent="0.2">
      <c r="B14" s="1"/>
      <c r="C14" s="1"/>
      <c r="D14" s="1"/>
      <c r="E14" s="1"/>
      <c r="F14" s="1"/>
      <c r="G14" s="1"/>
      <c r="H14" s="1"/>
      <c r="I14" s="1"/>
      <c r="J14" s="1"/>
    </row>
    <row r="15" spans="2:10" ht="27" customHeight="1" thickBot="1" x14ac:dyDescent="0.25">
      <c r="B15" s="28" t="s">
        <v>37</v>
      </c>
      <c r="C15" s="28"/>
      <c r="D15" s="28"/>
      <c r="E15" s="28"/>
      <c r="F15" s="28"/>
      <c r="G15" s="28"/>
      <c r="H15" s="28"/>
      <c r="I15" s="28"/>
      <c r="J15" s="28"/>
    </row>
    <row r="16" spans="2:10" ht="13.5" thickBot="1" x14ac:dyDescent="0.25">
      <c r="B16" s="1"/>
      <c r="C16" s="17"/>
      <c r="D16" s="1"/>
      <c r="E16" s="24" t="s">
        <v>38</v>
      </c>
      <c r="F16" s="24"/>
      <c r="G16" s="21"/>
      <c r="H16" s="19" t="s">
        <v>39</v>
      </c>
      <c r="I16" s="22"/>
      <c r="J16" s="1"/>
    </row>
    <row r="17" spans="2:10" x14ac:dyDescent="0.2">
      <c r="B17" s="1"/>
      <c r="C17" s="1"/>
      <c r="D17" s="1"/>
      <c r="E17" s="1"/>
      <c r="F17" s="1"/>
      <c r="G17" s="1"/>
      <c r="H17" s="1"/>
      <c r="I17" s="1"/>
      <c r="J17" s="1"/>
    </row>
    <row r="18" spans="2:10" ht="27" customHeight="1" thickBot="1" x14ac:dyDescent="0.25">
      <c r="B18" s="28" t="s">
        <v>40</v>
      </c>
      <c r="C18" s="28"/>
      <c r="D18" s="28"/>
      <c r="E18" s="28"/>
      <c r="F18" s="28"/>
      <c r="G18" s="28"/>
      <c r="H18" s="28"/>
      <c r="I18" s="28"/>
      <c r="J18" s="28"/>
    </row>
    <row r="19" spans="2:10" ht="13.5" thickBot="1" x14ac:dyDescent="0.25">
      <c r="B19" s="24" t="s">
        <v>41</v>
      </c>
      <c r="C19" s="24"/>
      <c r="D19" s="24"/>
      <c r="E19" s="24"/>
      <c r="F19" s="24"/>
      <c r="G19" s="24"/>
      <c r="H19" s="24"/>
      <c r="I19" s="22"/>
      <c r="J19" s="17"/>
    </row>
    <row r="20" spans="2:10" ht="13.5" thickBot="1" x14ac:dyDescent="0.25">
      <c r="B20" s="24" t="s">
        <v>42</v>
      </c>
      <c r="C20" s="24"/>
      <c r="D20" s="24"/>
      <c r="E20" s="24"/>
      <c r="F20" s="24"/>
      <c r="G20" s="24"/>
      <c r="H20" s="24"/>
      <c r="I20" s="22"/>
      <c r="J20" s="17"/>
    </row>
    <row r="23" spans="2:10" x14ac:dyDescent="0.2">
      <c r="B23" s="30" t="s">
        <v>0</v>
      </c>
      <c r="C23" s="30"/>
      <c r="D23" s="30"/>
      <c r="E23" s="30"/>
      <c r="F23" s="1"/>
      <c r="G23" s="30" t="s">
        <v>1</v>
      </c>
      <c r="H23" s="30"/>
      <c r="I23" s="30"/>
      <c r="J23" s="30"/>
    </row>
    <row r="24" spans="2:10" x14ac:dyDescent="0.2">
      <c r="B24" s="11" t="s">
        <v>2</v>
      </c>
      <c r="C24" s="12" t="s">
        <v>3</v>
      </c>
      <c r="D24" s="11" t="s">
        <v>4</v>
      </c>
      <c r="E24" s="11" t="s">
        <v>5</v>
      </c>
      <c r="F24" s="3"/>
      <c r="G24" s="11" t="s">
        <v>2</v>
      </c>
      <c r="H24" s="12" t="s">
        <v>3</v>
      </c>
      <c r="I24" s="11" t="s">
        <v>4</v>
      </c>
      <c r="J24" s="11" t="s">
        <v>5</v>
      </c>
    </row>
    <row r="25" spans="2:10" x14ac:dyDescent="0.2">
      <c r="B25" s="13" t="s">
        <v>6</v>
      </c>
      <c r="C25" s="13">
        <v>4</v>
      </c>
      <c r="D25" s="23"/>
      <c r="E25" s="14">
        <f t="shared" ref="E25:E38" si="0">C25*D25</f>
        <v>0</v>
      </c>
      <c r="F25" s="4"/>
      <c r="G25" s="13" t="s">
        <v>6</v>
      </c>
      <c r="H25" s="13">
        <v>4</v>
      </c>
      <c r="I25" s="23"/>
      <c r="J25" s="14">
        <f t="shared" ref="J25:J38" si="1">H25*I25</f>
        <v>0</v>
      </c>
    </row>
    <row r="26" spans="2:10" x14ac:dyDescent="0.2">
      <c r="B26" s="13" t="s">
        <v>7</v>
      </c>
      <c r="C26" s="13">
        <v>3.7</v>
      </c>
      <c r="D26" s="23"/>
      <c r="E26" s="14">
        <f t="shared" si="0"/>
        <v>0</v>
      </c>
      <c r="F26" s="4"/>
      <c r="G26" s="13" t="s">
        <v>7</v>
      </c>
      <c r="H26" s="13">
        <v>3.7</v>
      </c>
      <c r="I26" s="23"/>
      <c r="J26" s="14">
        <f t="shared" si="1"/>
        <v>0</v>
      </c>
    </row>
    <row r="27" spans="2:10" x14ac:dyDescent="0.2">
      <c r="B27" s="13" t="s">
        <v>8</v>
      </c>
      <c r="C27" s="13">
        <v>3.5</v>
      </c>
      <c r="D27" s="23"/>
      <c r="E27" s="14">
        <f t="shared" si="0"/>
        <v>0</v>
      </c>
      <c r="F27" s="4"/>
      <c r="G27" s="13" t="s">
        <v>8</v>
      </c>
      <c r="H27" s="13">
        <v>3.5</v>
      </c>
      <c r="I27" s="23"/>
      <c r="J27" s="14">
        <f t="shared" si="1"/>
        <v>0</v>
      </c>
    </row>
    <row r="28" spans="2:10" x14ac:dyDescent="0.2">
      <c r="B28" s="13" t="s">
        <v>9</v>
      </c>
      <c r="C28" s="13">
        <v>3.3</v>
      </c>
      <c r="D28" s="23"/>
      <c r="E28" s="14">
        <f t="shared" si="0"/>
        <v>0</v>
      </c>
      <c r="F28" s="4"/>
      <c r="G28" s="13" t="s">
        <v>9</v>
      </c>
      <c r="H28" s="13">
        <v>3.3</v>
      </c>
      <c r="I28" s="23"/>
      <c r="J28" s="14">
        <f t="shared" si="1"/>
        <v>0</v>
      </c>
    </row>
    <row r="29" spans="2:10" x14ac:dyDescent="0.2">
      <c r="B29" s="13" t="s">
        <v>10</v>
      </c>
      <c r="C29" s="13">
        <v>3</v>
      </c>
      <c r="D29" s="23"/>
      <c r="E29" s="14">
        <f t="shared" si="0"/>
        <v>0</v>
      </c>
      <c r="F29" s="4"/>
      <c r="G29" s="13" t="s">
        <v>10</v>
      </c>
      <c r="H29" s="13">
        <v>3</v>
      </c>
      <c r="I29" s="23"/>
      <c r="J29" s="14">
        <f t="shared" si="1"/>
        <v>0</v>
      </c>
    </row>
    <row r="30" spans="2:10" x14ac:dyDescent="0.2">
      <c r="B30" s="13" t="s">
        <v>11</v>
      </c>
      <c r="C30" s="13">
        <v>2.7</v>
      </c>
      <c r="D30" s="23"/>
      <c r="E30" s="14">
        <f t="shared" si="0"/>
        <v>0</v>
      </c>
      <c r="F30" s="4"/>
      <c r="G30" s="13" t="s">
        <v>11</v>
      </c>
      <c r="H30" s="13">
        <v>2.7</v>
      </c>
      <c r="I30" s="23"/>
      <c r="J30" s="14">
        <f t="shared" si="1"/>
        <v>0</v>
      </c>
    </row>
    <row r="31" spans="2:10" x14ac:dyDescent="0.2">
      <c r="B31" s="13" t="s">
        <v>12</v>
      </c>
      <c r="C31" s="13">
        <v>2.5</v>
      </c>
      <c r="D31" s="23"/>
      <c r="E31" s="14">
        <f t="shared" si="0"/>
        <v>0</v>
      </c>
      <c r="F31" s="4"/>
      <c r="G31" s="13" t="s">
        <v>12</v>
      </c>
      <c r="H31" s="13">
        <v>2.5</v>
      </c>
      <c r="I31" s="23"/>
      <c r="J31" s="14">
        <f t="shared" si="1"/>
        <v>0</v>
      </c>
    </row>
    <row r="32" spans="2:10" x14ac:dyDescent="0.2">
      <c r="B32" s="13" t="s">
        <v>13</v>
      </c>
      <c r="C32" s="13">
        <v>2.2999999999999998</v>
      </c>
      <c r="D32" s="23"/>
      <c r="E32" s="14">
        <f t="shared" si="0"/>
        <v>0</v>
      </c>
      <c r="F32" s="4"/>
      <c r="G32" s="13" t="s">
        <v>13</v>
      </c>
      <c r="H32" s="13">
        <v>2.2999999999999998</v>
      </c>
      <c r="I32" s="23"/>
      <c r="J32" s="14">
        <f t="shared" si="1"/>
        <v>0</v>
      </c>
    </row>
    <row r="33" spans="2:10" x14ac:dyDescent="0.2">
      <c r="B33" s="13" t="s">
        <v>14</v>
      </c>
      <c r="C33" s="13">
        <v>2</v>
      </c>
      <c r="D33" s="23"/>
      <c r="E33" s="14">
        <f t="shared" si="0"/>
        <v>0</v>
      </c>
      <c r="F33" s="4"/>
      <c r="G33" s="13" t="s">
        <v>14</v>
      </c>
      <c r="H33" s="13">
        <v>2</v>
      </c>
      <c r="I33" s="23"/>
      <c r="J33" s="14">
        <f t="shared" si="1"/>
        <v>0</v>
      </c>
    </row>
    <row r="34" spans="2:10" x14ac:dyDescent="0.2">
      <c r="B34" s="13" t="s">
        <v>15</v>
      </c>
      <c r="C34" s="13">
        <v>1.7</v>
      </c>
      <c r="D34" s="23"/>
      <c r="E34" s="14">
        <f t="shared" si="0"/>
        <v>0</v>
      </c>
      <c r="F34" s="4"/>
      <c r="G34" s="13" t="s">
        <v>15</v>
      </c>
      <c r="H34" s="13">
        <v>1.7</v>
      </c>
      <c r="I34" s="23"/>
      <c r="J34" s="14">
        <f t="shared" si="1"/>
        <v>0</v>
      </c>
    </row>
    <row r="35" spans="2:10" x14ac:dyDescent="0.2">
      <c r="B35" s="13" t="s">
        <v>16</v>
      </c>
      <c r="C35" s="13">
        <v>1.5</v>
      </c>
      <c r="D35" s="23"/>
      <c r="E35" s="14">
        <f t="shared" si="0"/>
        <v>0</v>
      </c>
      <c r="F35" s="4"/>
      <c r="G35" s="13" t="s">
        <v>16</v>
      </c>
      <c r="H35" s="13">
        <v>1.5</v>
      </c>
      <c r="I35" s="23"/>
      <c r="J35" s="14">
        <f t="shared" si="1"/>
        <v>0</v>
      </c>
    </row>
    <row r="36" spans="2:10" x14ac:dyDescent="0.2">
      <c r="B36" s="13" t="s">
        <v>17</v>
      </c>
      <c r="C36" s="13">
        <v>1.3</v>
      </c>
      <c r="D36" s="23"/>
      <c r="E36" s="14">
        <f t="shared" si="0"/>
        <v>0</v>
      </c>
      <c r="F36" s="4"/>
      <c r="G36" s="13" t="s">
        <v>17</v>
      </c>
      <c r="H36" s="13">
        <v>1.3</v>
      </c>
      <c r="I36" s="23"/>
      <c r="J36" s="14">
        <f t="shared" si="1"/>
        <v>0</v>
      </c>
    </row>
    <row r="37" spans="2:10" x14ac:dyDescent="0.2">
      <c r="B37" s="13" t="s">
        <v>18</v>
      </c>
      <c r="C37" s="13">
        <v>1</v>
      </c>
      <c r="D37" s="23"/>
      <c r="E37" s="14">
        <f t="shared" si="0"/>
        <v>0</v>
      </c>
      <c r="F37" s="4"/>
      <c r="G37" s="13" t="s">
        <v>18</v>
      </c>
      <c r="H37" s="13">
        <v>1</v>
      </c>
      <c r="I37" s="23"/>
      <c r="J37" s="14">
        <f t="shared" si="1"/>
        <v>0</v>
      </c>
    </row>
    <row r="38" spans="2:10" x14ac:dyDescent="0.2">
      <c r="B38" s="13" t="s">
        <v>19</v>
      </c>
      <c r="C38" s="13">
        <v>0.7</v>
      </c>
      <c r="D38" s="23"/>
      <c r="E38" s="14">
        <f t="shared" si="0"/>
        <v>0</v>
      </c>
      <c r="F38" s="4"/>
      <c r="G38" s="13" t="s">
        <v>19</v>
      </c>
      <c r="H38" s="13">
        <v>0.7</v>
      </c>
      <c r="I38" s="23"/>
      <c r="J38" s="14">
        <f t="shared" si="1"/>
        <v>0</v>
      </c>
    </row>
    <row r="39" spans="2:10" x14ac:dyDescent="0.2">
      <c r="B39" s="13" t="s">
        <v>20</v>
      </c>
      <c r="C39" s="13">
        <v>0</v>
      </c>
      <c r="D39" s="23"/>
      <c r="E39" s="14">
        <f>D39*C39</f>
        <v>0</v>
      </c>
      <c r="F39" s="4"/>
      <c r="G39" s="13" t="s">
        <v>20</v>
      </c>
      <c r="H39" s="13">
        <v>0</v>
      </c>
      <c r="I39" s="23"/>
      <c r="J39" s="14">
        <f>I39*H39</f>
        <v>0</v>
      </c>
    </row>
    <row r="40" spans="2:10" ht="13.5" thickBot="1" x14ac:dyDescent="0.25">
      <c r="B40" s="15" t="s">
        <v>21</v>
      </c>
      <c r="C40" s="13"/>
      <c r="D40" s="13">
        <f>SUM(D25:D39)</f>
        <v>0</v>
      </c>
      <c r="E40" s="16">
        <f>SUM(E25:E39)</f>
        <v>0</v>
      </c>
      <c r="F40" s="5"/>
      <c r="G40" s="15" t="s">
        <v>21</v>
      </c>
      <c r="H40" s="13"/>
      <c r="I40" s="13">
        <f>SUM(I25:I39)</f>
        <v>0</v>
      </c>
      <c r="J40" s="16">
        <f>SUM(J25:J39)</f>
        <v>0</v>
      </c>
    </row>
    <row r="41" spans="2:10" ht="13.5" thickBot="1" x14ac:dyDescent="0.25">
      <c r="B41" s="29" t="s">
        <v>22</v>
      </c>
      <c r="C41" s="29"/>
      <c r="D41" s="29"/>
      <c r="E41" s="6" t="e">
        <f>E40/D40</f>
        <v>#DIV/0!</v>
      </c>
      <c r="F41" s="7"/>
      <c r="G41" s="29" t="s">
        <v>23</v>
      </c>
      <c r="H41" s="29"/>
      <c r="I41" s="29"/>
      <c r="J41" s="6" t="e">
        <f>J40/I40</f>
        <v>#DIV/0!</v>
      </c>
    </row>
    <row r="42" spans="2:10" ht="6" customHeight="1" x14ac:dyDescent="0.2">
      <c r="F42" s="1"/>
    </row>
    <row r="43" spans="2:10" x14ac:dyDescent="0.2">
      <c r="B43" s="30" t="s">
        <v>24</v>
      </c>
      <c r="C43" s="30"/>
      <c r="D43" s="30"/>
      <c r="E43" s="30"/>
      <c r="F43" s="3"/>
      <c r="G43" s="30" t="s">
        <v>25</v>
      </c>
      <c r="H43" s="30"/>
      <c r="I43" s="30"/>
      <c r="J43" s="30"/>
    </row>
    <row r="44" spans="2:10" x14ac:dyDescent="0.2">
      <c r="B44" s="11" t="s">
        <v>2</v>
      </c>
      <c r="C44" s="12" t="s">
        <v>3</v>
      </c>
      <c r="D44" s="11" t="s">
        <v>4</v>
      </c>
      <c r="E44" s="11" t="s">
        <v>5</v>
      </c>
      <c r="F44" s="9"/>
      <c r="G44" s="11" t="s">
        <v>2</v>
      </c>
      <c r="H44" s="12" t="s">
        <v>3</v>
      </c>
      <c r="I44" s="11" t="s">
        <v>4</v>
      </c>
      <c r="J44" s="11" t="s">
        <v>5</v>
      </c>
    </row>
    <row r="45" spans="2:10" x14ac:dyDescent="0.2">
      <c r="B45" s="13" t="s">
        <v>6</v>
      </c>
      <c r="C45" s="13">
        <v>4</v>
      </c>
      <c r="D45" s="23"/>
      <c r="E45" s="14">
        <f t="shared" ref="E45:E58" si="2">C45*D45</f>
        <v>0</v>
      </c>
      <c r="F45" s="4"/>
      <c r="G45" s="13" t="s">
        <v>6</v>
      </c>
      <c r="H45" s="13">
        <v>4</v>
      </c>
      <c r="I45" s="23"/>
      <c r="J45" s="14">
        <f t="shared" ref="J45:J58" si="3">H45*I45</f>
        <v>0</v>
      </c>
    </row>
    <row r="46" spans="2:10" x14ac:dyDescent="0.2">
      <c r="B46" s="13" t="s">
        <v>7</v>
      </c>
      <c r="C46" s="13">
        <v>3.7</v>
      </c>
      <c r="D46" s="23"/>
      <c r="E46" s="14">
        <f t="shared" si="2"/>
        <v>0</v>
      </c>
      <c r="F46" s="4"/>
      <c r="G46" s="13" t="s">
        <v>7</v>
      </c>
      <c r="H46" s="13">
        <v>3.7</v>
      </c>
      <c r="I46" s="23"/>
      <c r="J46" s="14">
        <f t="shared" si="3"/>
        <v>0</v>
      </c>
    </row>
    <row r="47" spans="2:10" x14ac:dyDescent="0.2">
      <c r="B47" s="13" t="s">
        <v>8</v>
      </c>
      <c r="C47" s="13">
        <v>3.5</v>
      </c>
      <c r="D47" s="23"/>
      <c r="E47" s="14">
        <f t="shared" si="2"/>
        <v>0</v>
      </c>
      <c r="F47" s="4"/>
      <c r="G47" s="13" t="s">
        <v>8</v>
      </c>
      <c r="H47" s="13">
        <v>3.5</v>
      </c>
      <c r="I47" s="23"/>
      <c r="J47" s="14">
        <f t="shared" si="3"/>
        <v>0</v>
      </c>
    </row>
    <row r="48" spans="2:10" x14ac:dyDescent="0.2">
      <c r="B48" s="13" t="s">
        <v>9</v>
      </c>
      <c r="C48" s="13">
        <v>3.3</v>
      </c>
      <c r="D48" s="23"/>
      <c r="E48" s="14">
        <f t="shared" si="2"/>
        <v>0</v>
      </c>
      <c r="F48" s="4"/>
      <c r="G48" s="13" t="s">
        <v>9</v>
      </c>
      <c r="H48" s="13">
        <v>3.3</v>
      </c>
      <c r="I48" s="23"/>
      <c r="J48" s="14">
        <f t="shared" si="3"/>
        <v>0</v>
      </c>
    </row>
    <row r="49" spans="2:10" x14ac:dyDescent="0.2">
      <c r="B49" s="13" t="s">
        <v>10</v>
      </c>
      <c r="C49" s="13">
        <v>3</v>
      </c>
      <c r="D49" s="23"/>
      <c r="E49" s="14">
        <f t="shared" si="2"/>
        <v>0</v>
      </c>
      <c r="F49" s="4"/>
      <c r="G49" s="13" t="s">
        <v>10</v>
      </c>
      <c r="H49" s="13">
        <v>3</v>
      </c>
      <c r="I49" s="23"/>
      <c r="J49" s="14">
        <f t="shared" si="3"/>
        <v>0</v>
      </c>
    </row>
    <row r="50" spans="2:10" x14ac:dyDescent="0.2">
      <c r="B50" s="13" t="s">
        <v>11</v>
      </c>
      <c r="C50" s="13">
        <v>2.7</v>
      </c>
      <c r="D50" s="23"/>
      <c r="E50" s="14">
        <f t="shared" si="2"/>
        <v>0</v>
      </c>
      <c r="F50" s="4"/>
      <c r="G50" s="13" t="s">
        <v>11</v>
      </c>
      <c r="H50" s="13">
        <v>2.7</v>
      </c>
      <c r="I50" s="23"/>
      <c r="J50" s="14">
        <f t="shared" si="3"/>
        <v>0</v>
      </c>
    </row>
    <row r="51" spans="2:10" x14ac:dyDescent="0.2">
      <c r="B51" s="13" t="s">
        <v>12</v>
      </c>
      <c r="C51" s="13">
        <v>2.5</v>
      </c>
      <c r="D51" s="23"/>
      <c r="E51" s="14">
        <f t="shared" si="2"/>
        <v>0</v>
      </c>
      <c r="F51" s="4"/>
      <c r="G51" s="13" t="s">
        <v>12</v>
      </c>
      <c r="H51" s="13">
        <v>2.5</v>
      </c>
      <c r="I51" s="23"/>
      <c r="J51" s="14">
        <f t="shared" si="3"/>
        <v>0</v>
      </c>
    </row>
    <row r="52" spans="2:10" x14ac:dyDescent="0.2">
      <c r="B52" s="13" t="s">
        <v>13</v>
      </c>
      <c r="C52" s="13">
        <v>2.2999999999999998</v>
      </c>
      <c r="D52" s="23"/>
      <c r="E52" s="14">
        <f t="shared" si="2"/>
        <v>0</v>
      </c>
      <c r="F52" s="4"/>
      <c r="G52" s="13" t="s">
        <v>13</v>
      </c>
      <c r="H52" s="13">
        <v>2.2999999999999998</v>
      </c>
      <c r="I52" s="23"/>
      <c r="J52" s="14">
        <f t="shared" si="3"/>
        <v>0</v>
      </c>
    </row>
    <row r="53" spans="2:10" x14ac:dyDescent="0.2">
      <c r="B53" s="13" t="s">
        <v>14</v>
      </c>
      <c r="C53" s="13">
        <v>2</v>
      </c>
      <c r="D53" s="23"/>
      <c r="E53" s="14">
        <f t="shared" si="2"/>
        <v>0</v>
      </c>
      <c r="F53" s="4"/>
      <c r="G53" s="13" t="s">
        <v>14</v>
      </c>
      <c r="H53" s="13">
        <v>2</v>
      </c>
      <c r="I53" s="23"/>
      <c r="J53" s="14">
        <f t="shared" si="3"/>
        <v>0</v>
      </c>
    </row>
    <row r="54" spans="2:10" x14ac:dyDescent="0.2">
      <c r="B54" s="13" t="s">
        <v>15</v>
      </c>
      <c r="C54" s="13">
        <v>1.7</v>
      </c>
      <c r="D54" s="23"/>
      <c r="E54" s="14">
        <f t="shared" si="2"/>
        <v>0</v>
      </c>
      <c r="F54" s="4"/>
      <c r="G54" s="13" t="s">
        <v>15</v>
      </c>
      <c r="H54" s="13">
        <v>1.7</v>
      </c>
      <c r="I54" s="23"/>
      <c r="J54" s="14">
        <f t="shared" si="3"/>
        <v>0</v>
      </c>
    </row>
    <row r="55" spans="2:10" x14ac:dyDescent="0.2">
      <c r="B55" s="13" t="s">
        <v>16</v>
      </c>
      <c r="C55" s="13">
        <v>1.5</v>
      </c>
      <c r="D55" s="23"/>
      <c r="E55" s="14">
        <f t="shared" si="2"/>
        <v>0</v>
      </c>
      <c r="F55" s="4"/>
      <c r="G55" s="13" t="s">
        <v>16</v>
      </c>
      <c r="H55" s="13">
        <v>1.5</v>
      </c>
      <c r="I55" s="23"/>
      <c r="J55" s="14">
        <f t="shared" si="3"/>
        <v>0</v>
      </c>
    </row>
    <row r="56" spans="2:10" x14ac:dyDescent="0.2">
      <c r="B56" s="13" t="s">
        <v>17</v>
      </c>
      <c r="C56" s="13">
        <v>1.3</v>
      </c>
      <c r="D56" s="23"/>
      <c r="E56" s="14">
        <f t="shared" si="2"/>
        <v>0</v>
      </c>
      <c r="F56" s="4"/>
      <c r="G56" s="13" t="s">
        <v>17</v>
      </c>
      <c r="H56" s="13">
        <v>1.3</v>
      </c>
      <c r="I56" s="23"/>
      <c r="J56" s="14">
        <f t="shared" si="3"/>
        <v>0</v>
      </c>
    </row>
    <row r="57" spans="2:10" x14ac:dyDescent="0.2">
      <c r="B57" s="13" t="s">
        <v>18</v>
      </c>
      <c r="C57" s="13">
        <v>1</v>
      </c>
      <c r="D57" s="23"/>
      <c r="E57" s="14">
        <f t="shared" si="2"/>
        <v>0</v>
      </c>
      <c r="F57" s="4"/>
      <c r="G57" s="13" t="s">
        <v>18</v>
      </c>
      <c r="H57" s="13">
        <v>1</v>
      </c>
      <c r="I57" s="23"/>
      <c r="J57" s="14">
        <f t="shared" si="3"/>
        <v>0</v>
      </c>
    </row>
    <row r="58" spans="2:10" x14ac:dyDescent="0.2">
      <c r="B58" s="13" t="s">
        <v>19</v>
      </c>
      <c r="C58" s="13">
        <v>0.7</v>
      </c>
      <c r="D58" s="23"/>
      <c r="E58" s="14">
        <f t="shared" si="2"/>
        <v>0</v>
      </c>
      <c r="F58" s="4"/>
      <c r="G58" s="13" t="s">
        <v>19</v>
      </c>
      <c r="H58" s="13">
        <v>0.7</v>
      </c>
      <c r="I58" s="23"/>
      <c r="J58" s="14">
        <f t="shared" si="3"/>
        <v>0</v>
      </c>
    </row>
    <row r="59" spans="2:10" x14ac:dyDescent="0.2">
      <c r="B59" s="13" t="s">
        <v>20</v>
      </c>
      <c r="C59" s="13">
        <v>0</v>
      </c>
      <c r="D59" s="23"/>
      <c r="E59" s="14">
        <f>D59*C59</f>
        <v>0</v>
      </c>
      <c r="F59" s="5"/>
      <c r="G59" s="13" t="s">
        <v>20</v>
      </c>
      <c r="H59" s="13">
        <v>0</v>
      </c>
      <c r="I59" s="23"/>
      <c r="J59" s="14">
        <f>I59*H59</f>
        <v>0</v>
      </c>
    </row>
    <row r="60" spans="2:10" ht="13.5" thickBot="1" x14ac:dyDescent="0.25">
      <c r="B60" s="15" t="s">
        <v>21</v>
      </c>
      <c r="C60" s="13"/>
      <c r="D60" s="13">
        <f>SUM(D45:D59)</f>
        <v>0</v>
      </c>
      <c r="E60" s="16">
        <f>SUM(E45:E59)</f>
        <v>0</v>
      </c>
      <c r="F60" s="7"/>
      <c r="G60" s="15" t="s">
        <v>21</v>
      </c>
      <c r="H60" s="13"/>
      <c r="I60" s="13">
        <f>SUM(I45:I59)</f>
        <v>0</v>
      </c>
      <c r="J60" s="16">
        <f>SUM(J45:J59)</f>
        <v>0</v>
      </c>
    </row>
    <row r="61" spans="2:10" ht="13.5" thickBot="1" x14ac:dyDescent="0.25">
      <c r="B61" s="29" t="s">
        <v>26</v>
      </c>
      <c r="C61" s="29"/>
      <c r="D61" s="29"/>
      <c r="E61" s="6" t="e">
        <f>E60/D60</f>
        <v>#DIV/0!</v>
      </c>
      <c r="F61" s="1"/>
      <c r="G61" s="29" t="s">
        <v>27</v>
      </c>
      <c r="H61" s="29"/>
      <c r="I61" s="29"/>
      <c r="J61" s="6" t="e">
        <f>J60/I60</f>
        <v>#DIV/0!</v>
      </c>
    </row>
    <row r="62" spans="2:10" ht="6" customHeight="1" x14ac:dyDescent="0.2">
      <c r="B62" s="8"/>
      <c r="C62" s="8"/>
      <c r="D62" s="8"/>
      <c r="E62" s="7"/>
      <c r="F62" s="1"/>
      <c r="G62" s="8"/>
      <c r="H62" s="8"/>
      <c r="I62" s="8"/>
      <c r="J62" s="7"/>
    </row>
    <row r="63" spans="2:10" x14ac:dyDescent="0.2">
      <c r="B63" s="30" t="s">
        <v>29</v>
      </c>
      <c r="C63" s="30"/>
      <c r="D63" s="30"/>
      <c r="E63" s="30"/>
      <c r="F63" s="1"/>
    </row>
    <row r="64" spans="2:10" x14ac:dyDescent="0.2">
      <c r="B64" s="11" t="s">
        <v>2</v>
      </c>
      <c r="C64" s="12" t="s">
        <v>3</v>
      </c>
      <c r="D64" s="11" t="s">
        <v>4</v>
      </c>
      <c r="E64" s="11" t="s">
        <v>5</v>
      </c>
      <c r="F64" s="10"/>
    </row>
    <row r="65" spans="2:6" x14ac:dyDescent="0.2">
      <c r="B65" s="13" t="s">
        <v>6</v>
      </c>
      <c r="C65" s="13">
        <v>4</v>
      </c>
      <c r="D65" s="23"/>
      <c r="E65" s="14">
        <f t="shared" ref="E65:E78" si="4">C65*D65</f>
        <v>0</v>
      </c>
      <c r="F65" s="1"/>
    </row>
    <row r="66" spans="2:6" x14ac:dyDescent="0.2">
      <c r="B66" s="13" t="s">
        <v>7</v>
      </c>
      <c r="C66" s="13">
        <v>3.7</v>
      </c>
      <c r="D66" s="23"/>
      <c r="E66" s="14">
        <f t="shared" si="4"/>
        <v>0</v>
      </c>
      <c r="F66" s="1"/>
    </row>
    <row r="67" spans="2:6" x14ac:dyDescent="0.2">
      <c r="B67" s="13" t="s">
        <v>8</v>
      </c>
      <c r="C67" s="13">
        <v>3.5</v>
      </c>
      <c r="D67" s="23"/>
      <c r="E67" s="14">
        <f t="shared" si="4"/>
        <v>0</v>
      </c>
      <c r="F67" s="1"/>
    </row>
    <row r="68" spans="2:6" x14ac:dyDescent="0.2">
      <c r="B68" s="13" t="s">
        <v>9</v>
      </c>
      <c r="C68" s="13">
        <v>3.3</v>
      </c>
      <c r="D68" s="23"/>
      <c r="E68" s="14">
        <f t="shared" si="4"/>
        <v>0</v>
      </c>
      <c r="F68" s="1"/>
    </row>
    <row r="69" spans="2:6" x14ac:dyDescent="0.2">
      <c r="B69" s="13" t="s">
        <v>10</v>
      </c>
      <c r="C69" s="13">
        <v>3</v>
      </c>
      <c r="D69" s="23"/>
      <c r="E69" s="14">
        <f t="shared" si="4"/>
        <v>0</v>
      </c>
      <c r="F69" s="1"/>
    </row>
    <row r="70" spans="2:6" x14ac:dyDescent="0.2">
      <c r="B70" s="13" t="s">
        <v>11</v>
      </c>
      <c r="C70" s="13">
        <v>2.7</v>
      </c>
      <c r="D70" s="23"/>
      <c r="E70" s="14">
        <f t="shared" si="4"/>
        <v>0</v>
      </c>
      <c r="F70" s="1"/>
    </row>
    <row r="71" spans="2:6" x14ac:dyDescent="0.2">
      <c r="B71" s="13" t="s">
        <v>12</v>
      </c>
      <c r="C71" s="13">
        <v>2.5</v>
      </c>
      <c r="D71" s="23"/>
      <c r="E71" s="14">
        <f t="shared" si="4"/>
        <v>0</v>
      </c>
      <c r="F71" s="1"/>
    </row>
    <row r="72" spans="2:6" x14ac:dyDescent="0.2">
      <c r="B72" s="13" t="s">
        <v>13</v>
      </c>
      <c r="C72" s="13">
        <v>2.2999999999999998</v>
      </c>
      <c r="D72" s="23"/>
      <c r="E72" s="14">
        <f t="shared" si="4"/>
        <v>0</v>
      </c>
      <c r="F72" s="1"/>
    </row>
    <row r="73" spans="2:6" x14ac:dyDescent="0.2">
      <c r="B73" s="13" t="s">
        <v>14</v>
      </c>
      <c r="C73" s="13">
        <v>2</v>
      </c>
      <c r="D73" s="23"/>
      <c r="E73" s="14">
        <f t="shared" si="4"/>
        <v>0</v>
      </c>
      <c r="F73" s="1"/>
    </row>
    <row r="74" spans="2:6" x14ac:dyDescent="0.2">
      <c r="B74" s="13" t="s">
        <v>15</v>
      </c>
      <c r="C74" s="13">
        <v>1.7</v>
      </c>
      <c r="D74" s="23"/>
      <c r="E74" s="14">
        <f t="shared" si="4"/>
        <v>0</v>
      </c>
      <c r="F74" s="1"/>
    </row>
    <row r="75" spans="2:6" x14ac:dyDescent="0.2">
      <c r="B75" s="13" t="s">
        <v>16</v>
      </c>
      <c r="C75" s="13">
        <v>1.5</v>
      </c>
      <c r="D75" s="23"/>
      <c r="E75" s="14">
        <f t="shared" si="4"/>
        <v>0</v>
      </c>
      <c r="F75" s="1"/>
    </row>
    <row r="76" spans="2:6" x14ac:dyDescent="0.2">
      <c r="B76" s="13" t="s">
        <v>17</v>
      </c>
      <c r="C76" s="13">
        <v>1.3</v>
      </c>
      <c r="D76" s="23"/>
      <c r="E76" s="14">
        <f t="shared" si="4"/>
        <v>0</v>
      </c>
      <c r="F76" s="1"/>
    </row>
    <row r="77" spans="2:6" x14ac:dyDescent="0.2">
      <c r="B77" s="13" t="s">
        <v>18</v>
      </c>
      <c r="C77" s="13">
        <v>1</v>
      </c>
      <c r="D77" s="23"/>
      <c r="E77" s="14">
        <f t="shared" si="4"/>
        <v>0</v>
      </c>
      <c r="F77" s="1"/>
    </row>
    <row r="78" spans="2:6" x14ac:dyDescent="0.2">
      <c r="B78" s="13" t="s">
        <v>19</v>
      </c>
      <c r="C78" s="13">
        <v>0.7</v>
      </c>
      <c r="D78" s="23"/>
      <c r="E78" s="14">
        <f t="shared" si="4"/>
        <v>0</v>
      </c>
      <c r="F78" s="1"/>
    </row>
    <row r="79" spans="2:6" x14ac:dyDescent="0.2">
      <c r="B79" s="13" t="s">
        <v>20</v>
      </c>
      <c r="C79" s="13">
        <v>0</v>
      </c>
      <c r="D79" s="23"/>
      <c r="E79" s="14">
        <f>D79*C79</f>
        <v>0</v>
      </c>
      <c r="F79" s="1"/>
    </row>
    <row r="80" spans="2:6" ht="13.5" thickBot="1" x14ac:dyDescent="0.25">
      <c r="B80" s="15" t="s">
        <v>21</v>
      </c>
      <c r="C80" s="13"/>
      <c r="D80" s="13">
        <f>SUM(D65:D79)</f>
        <v>0</v>
      </c>
      <c r="E80" s="16">
        <f>SUM(E65:E79)</f>
        <v>0</v>
      </c>
      <c r="F80" s="1"/>
    </row>
    <row r="81" spans="2:5" ht="13.5" thickBot="1" x14ac:dyDescent="0.25">
      <c r="B81" s="29" t="s">
        <v>28</v>
      </c>
      <c r="C81" s="29"/>
      <c r="D81" s="29"/>
      <c r="E81" s="6" t="e">
        <f>E80/D80</f>
        <v>#DIV/0!</v>
      </c>
    </row>
  </sheetData>
  <sheetProtection password="EC80" sheet="1" objects="1" scenarios="1" selectLockedCells="1"/>
  <mergeCells count="24">
    <mergeCell ref="B61:D61"/>
    <mergeCell ref="G61:I61"/>
    <mergeCell ref="B63:E63"/>
    <mergeCell ref="B81:D81"/>
    <mergeCell ref="B3:J3"/>
    <mergeCell ref="B5:C5"/>
    <mergeCell ref="D5:J5"/>
    <mergeCell ref="B6:C6"/>
    <mergeCell ref="D6:J6"/>
    <mergeCell ref="B7:C7"/>
    <mergeCell ref="B23:E23"/>
    <mergeCell ref="G23:J23"/>
    <mergeCell ref="B41:D41"/>
    <mergeCell ref="G41:I41"/>
    <mergeCell ref="B43:E43"/>
    <mergeCell ref="G43:J43"/>
    <mergeCell ref="B19:H19"/>
    <mergeCell ref="B20:H20"/>
    <mergeCell ref="D7:J7"/>
    <mergeCell ref="B10:J10"/>
    <mergeCell ref="B13:H13"/>
    <mergeCell ref="B15:J15"/>
    <mergeCell ref="E16:F16"/>
    <mergeCell ref="B18:J18"/>
  </mergeCells>
  <pageMargins left="0.5" right="0.5" top="0.5" bottom="0.5" header="0.3" footer="0.3"/>
  <pageSetup orientation="portrait" r:id="rId1"/>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Leigh Inama</dc:creator>
  <cp:lastModifiedBy>Erin Leigh Inama</cp:lastModifiedBy>
  <cp:lastPrinted>2016-09-30T20:53:45Z</cp:lastPrinted>
  <dcterms:created xsi:type="dcterms:W3CDTF">2016-09-30T19:22:46Z</dcterms:created>
  <dcterms:modified xsi:type="dcterms:W3CDTF">2016-09-30T21:02:33Z</dcterms:modified>
</cp:coreProperties>
</file>